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63EAB129-314E-474D-9EAC-CF9F9C7618F4}" xr6:coauthVersionLast="47" xr6:coauthVersionMax="47" xr10:uidLastSave="{00000000-0000-0000-0000-000000000000}"/>
  <bookViews>
    <workbookView minimized="1" xWindow="1125" yWindow="1125" windowWidth="2055" windowHeight="585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marzo 2025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2" i="103" l="1"/>
  <c r="C35" i="26" l="1"/>
  <c r="E34" i="23" l="1"/>
</calcChain>
</file>

<file path=xl/sharedStrings.xml><?xml version="1.0" encoding="utf-8"?>
<sst xmlns="http://schemas.openxmlformats.org/spreadsheetml/2006/main" count="131" uniqueCount="73">
  <si>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</si>
  <si>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</si>
  <si>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</si>
  <si>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</si>
  <si>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</si>
  <si>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</si>
  <si>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</si>
  <si>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</si>
  <si>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</si>
  <si>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</si>
  <si>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</si>
  <si>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</si>
  <si>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</si>
  <si>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</si>
  <si>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</si>
  <si>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</si>
  <si>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</si>
  <si>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</si>
  <si>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</si>
  <si>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</si>
  <si>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</si>
  <si>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</si>
  <si>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</si>
  <si>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</si>
  <si>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</si>
  <si>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</si>
  <si>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</si>
  <si>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</si>
  <si>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</si>
  <si>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</si>
  <si>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</si>
  <si>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</si>
  <si>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</si>
  <si>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EN PROCESO</t>
  </si>
  <si>
    <t>Compra Menor</t>
  </si>
  <si>
    <t>PRO CONSUMIDOR-DAF-CD-2025-0009</t>
  </si>
  <si>
    <t>SERVICIO DE MANTENIMIENTO DE ASCENSOR POR UN PERIODO DE SEIS (6) MESES</t>
  </si>
  <si>
    <t xml:space="preserve">	Servicios e Instalaciones Técnicas, SRL</t>
  </si>
  <si>
    <t>PRO CONSUMIDOR-DAF-CD-2025-0010</t>
  </si>
  <si>
    <t>IMPRESIÓN DE LETREROS PARA CIERRES DE ESTABLECIMIENTOS</t>
  </si>
  <si>
    <t>PRO CONSUMIDOR-DAF-CD-2025-0011</t>
  </si>
  <si>
    <t>ADQUISICION DE SERVICIO DE LAVADO/ LIMPIEZA DE FLOTILLA DE VEHICULO DE ESTA INSTITUCION A DOMICILIO</t>
  </si>
  <si>
    <t>Auto Wash JC, SRL</t>
  </si>
  <si>
    <t>PRO CONSUMIDOR-DAF-CD-2025-0012</t>
  </si>
  <si>
    <t>PRO CONSUMIDOR-DAF-CD-2025-0013</t>
  </si>
  <si>
    <t>ADQUISICION DE TABLET PARA USO DE LAS ACTIVIDADES DE LA INSTITUCIÓN.</t>
  </si>
  <si>
    <t xml:space="preserve">	AH Smart Investment, SRL</t>
  </si>
  <si>
    <t>PRO CONSUMIDOR-DAF-CD-2025-0014</t>
  </si>
  <si>
    <t>SERVICIO DE CAPACITACION EN EL V CONGRESO INTERNACIONAL DE COMUNICACIÓN CORPORATIVA Y DE GOBIERNO 5G.</t>
  </si>
  <si>
    <t>Bitacora Consulting Group, SRL</t>
  </si>
  <si>
    <t>PRO CONSUMIDOR-DAF-CD-2025-0015</t>
  </si>
  <si>
    <t>SERVICIO DE REPARACION Y MANTENIMIENTO DE PLOMERIA BAÑOS PRIMER Y SEGUNDO NIVEL</t>
  </si>
  <si>
    <t>Constructora Segura Vicente (CONSEVISA), SRL</t>
  </si>
  <si>
    <t>PRO CONSUMIDOR-DAF-CD-2025-0016</t>
  </si>
  <si>
    <t>GESTIÓN DE EVENTOS PARA ENCUENTRO CON PRENSA Y PERSONALIDADES DE SANTIAGO DE LOS CABALLEROS.</t>
  </si>
  <si>
    <t xml:space="preserve">	JGD Multiservices, SRL</t>
  </si>
  <si>
    <t>PRO CONSUMIDOR-DAF-CD-2025-0017</t>
  </si>
  <si>
    <t>ADQUISICIÓN DE GUANTES PARA USO DEL DEPARTAMENTO DE INSPECCIÓN Y SERVICIOS GENERALES</t>
  </si>
  <si>
    <t>PRO CONSUMIDOR-DAF-CD-2025-0018</t>
  </si>
  <si>
    <t>ADQUISICION DE MATERIALES Y UTILES DE OFICINA PARA SER UTILIZADOS EN ESTA INSTITUCION</t>
  </si>
  <si>
    <t>Progastable, SRL</t>
  </si>
  <si>
    <t>PRO CONSUMIDOR-DAF-CD-2025-0019</t>
  </si>
  <si>
    <t>ADQUISICION DE PINTURAS Y ACCESORIOS</t>
  </si>
  <si>
    <t xml:space="preserve">	CORAMCA, SRL</t>
  </si>
  <si>
    <t>PRO CONSUMIDOR-DAF-CD-2025-0020</t>
  </si>
  <si>
    <t>SERVICIOS JURIDICOS NOTARIALES PARA NOTARIZACION DE CONTRATOS</t>
  </si>
  <si>
    <t>Clave Siete, SRL</t>
  </si>
  <si>
    <t>PRO CONSUMIDOR-DAF-CD-2025-0021</t>
  </si>
  <si>
    <t>ADQUISICION DE ESCALERAS PARA USO DE ESTA INSTITUCION</t>
  </si>
  <si>
    <t xml:space="preserve">              Correspondiente al mes de marzo 2025</t>
  </si>
  <si>
    <t>PRO CONSUMIDOR-DAF-CM-2025-0004</t>
  </si>
  <si>
    <t>PROCESO DE COMPRA MENOR PARA LA ADQUISICIÓN DE MOBILIARIOS DE OFICINA PARA DIVERSOS DEPARTAMENTOS DE ESTA OFICINA PRINCIPAL</t>
  </si>
  <si>
    <t>CANCELADO/ 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</si>
</sst>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10</xdr:col>
      <xdr:colOff>945696</xdr:colOff>
      <xdr:row>27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1"/>
      <c r="B5" s="61"/>
      <c r="C5" s="61"/>
      <c r="D5" s="61"/>
      <c r="E5" s="61"/>
    </row>
    <row r="6" spans="1:7" ht="18" x14ac:dyDescent="0.25">
      <c r="A6" s="61" t="s">
        <v>5</v>
      </c>
      <c r="B6" s="61"/>
      <c r="C6" s="61"/>
      <c r="D6" s="61"/>
      <c r="E6" s="61"/>
    </row>
    <row r="7" spans="1:7" ht="18" customHeight="1" thickBot="1" x14ac:dyDescent="0.4">
      <c r="A7" s="62" t="s">
        <v>13</v>
      </c>
      <c r="B7" s="62"/>
      <c r="C7" s="62"/>
      <c r="D7" s="62"/>
      <c r="E7" s="62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tabSelected="1" view="pageBreakPreview" topLeftCell="A3" zoomScale="60" zoomScaleNormal="60" workbookViewId="0">
      <selection activeCell="A6" sqref="A6:K6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5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37.5" customHeight="1" x14ac:dyDescent="0.25">
      <c r="A5" s="65" t="s">
        <v>17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53.25" customHeight="1" x14ac:dyDescent="0.25">
      <c r="A6" s="64" t="s">
        <v>69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98.25" customHeight="1" x14ac:dyDescent="0.25">
      <c r="A8" s="48" t="s">
        <v>35</v>
      </c>
      <c r="B8" s="50">
        <v>45719</v>
      </c>
      <c r="C8" s="48" t="s">
        <v>16</v>
      </c>
      <c r="D8" s="48" t="s">
        <v>15</v>
      </c>
      <c r="E8" s="48" t="s">
        <v>16</v>
      </c>
      <c r="F8" s="48" t="s">
        <v>28</v>
      </c>
      <c r="G8" s="48" t="s">
        <v>37</v>
      </c>
      <c r="H8" s="48" t="s">
        <v>30</v>
      </c>
      <c r="I8" s="36" t="s">
        <v>36</v>
      </c>
      <c r="J8" s="49">
        <v>129624.33</v>
      </c>
      <c r="K8" s="49" t="s">
        <v>29</v>
      </c>
    </row>
    <row r="9" spans="1:11" ht="96.75" customHeight="1" x14ac:dyDescent="0.25">
      <c r="A9" s="46" t="s">
        <v>38</v>
      </c>
      <c r="B9" s="44">
        <v>45719</v>
      </c>
      <c r="C9" s="36"/>
      <c r="D9" s="36"/>
      <c r="E9" s="36"/>
      <c r="F9" s="51" t="s">
        <v>28</v>
      </c>
      <c r="G9" s="42"/>
      <c r="H9" s="45" t="s">
        <v>30</v>
      </c>
      <c r="I9" s="46" t="s">
        <v>39</v>
      </c>
      <c r="J9" s="40">
        <v>238950</v>
      </c>
      <c r="K9" s="43" t="s">
        <v>72</v>
      </c>
    </row>
    <row r="10" spans="1:11" ht="91.5" customHeight="1" x14ac:dyDescent="0.25">
      <c r="A10" s="46" t="s">
        <v>40</v>
      </c>
      <c r="B10" s="44">
        <v>45726</v>
      </c>
      <c r="C10" s="36" t="s">
        <v>15</v>
      </c>
      <c r="D10" s="36" t="s">
        <v>15</v>
      </c>
      <c r="E10" s="36" t="s">
        <v>15</v>
      </c>
      <c r="F10" s="45" t="s">
        <v>28</v>
      </c>
      <c r="G10" s="48" t="s">
        <v>42</v>
      </c>
      <c r="H10" s="45" t="s">
        <v>30</v>
      </c>
      <c r="I10" s="46" t="s">
        <v>41</v>
      </c>
      <c r="J10" s="43">
        <v>247505</v>
      </c>
      <c r="K10" s="43" t="s">
        <v>29</v>
      </c>
    </row>
    <row r="11" spans="1:11" ht="87" customHeight="1" x14ac:dyDescent="0.25">
      <c r="A11" s="55" t="s">
        <v>43</v>
      </c>
      <c r="B11" s="56">
        <v>45728</v>
      </c>
      <c r="C11" s="53"/>
      <c r="D11" s="53"/>
      <c r="E11" s="53"/>
      <c r="F11" s="45" t="s">
        <v>28</v>
      </c>
      <c r="G11" s="59"/>
      <c r="H11" s="57" t="s">
        <v>30</v>
      </c>
      <c r="I11" s="55" t="s">
        <v>39</v>
      </c>
      <c r="J11" s="58">
        <v>238950</v>
      </c>
      <c r="K11" s="43" t="s">
        <v>33</v>
      </c>
    </row>
    <row r="12" spans="1:11" ht="101.25" customHeight="1" x14ac:dyDescent="0.25">
      <c r="A12" s="46" t="s">
        <v>44</v>
      </c>
      <c r="B12" s="44">
        <v>45728</v>
      </c>
      <c r="C12" s="36" t="s">
        <v>15</v>
      </c>
      <c r="D12" s="36" t="s">
        <v>15</v>
      </c>
      <c r="E12" s="36" t="s">
        <v>16</v>
      </c>
      <c r="F12" s="45" t="s">
        <v>28</v>
      </c>
      <c r="G12" s="42" t="s">
        <v>46</v>
      </c>
      <c r="H12" s="45" t="s">
        <v>31</v>
      </c>
      <c r="I12" s="46" t="s">
        <v>45</v>
      </c>
      <c r="J12" s="40">
        <v>130000</v>
      </c>
      <c r="K12" s="43" t="s">
        <v>29</v>
      </c>
    </row>
    <row r="13" spans="1:11" ht="123" customHeight="1" x14ac:dyDescent="0.25">
      <c r="A13" s="55" t="s">
        <v>47</v>
      </c>
      <c r="B13" s="56">
        <v>45730</v>
      </c>
      <c r="C13" s="53" t="s">
        <v>16</v>
      </c>
      <c r="D13" s="53" t="s">
        <v>15</v>
      </c>
      <c r="E13" s="53" t="s">
        <v>16</v>
      </c>
      <c r="F13" s="57" t="s">
        <v>28</v>
      </c>
      <c r="G13" s="60" t="s">
        <v>49</v>
      </c>
      <c r="H13" s="57" t="s">
        <v>30</v>
      </c>
      <c r="I13" s="55" t="s">
        <v>48</v>
      </c>
      <c r="J13" s="54">
        <v>128030</v>
      </c>
      <c r="K13" s="58" t="s">
        <v>29</v>
      </c>
    </row>
    <row r="14" spans="1:11" ht="96.75" customHeight="1" x14ac:dyDescent="0.25">
      <c r="A14" s="46" t="s">
        <v>50</v>
      </c>
      <c r="B14" s="44">
        <v>45733</v>
      </c>
      <c r="C14" s="36" t="s">
        <v>15</v>
      </c>
      <c r="D14" s="36" t="s">
        <v>15</v>
      </c>
      <c r="E14" s="36" t="s">
        <v>16</v>
      </c>
      <c r="F14" s="57" t="s">
        <v>28</v>
      </c>
      <c r="G14" s="42" t="s">
        <v>52</v>
      </c>
      <c r="H14" s="36" t="s">
        <v>30</v>
      </c>
      <c r="I14" s="46" t="s">
        <v>51</v>
      </c>
      <c r="J14" s="40">
        <v>120813.4</v>
      </c>
      <c r="K14" s="40" t="s">
        <v>29</v>
      </c>
    </row>
    <row r="15" spans="1:11" ht="104.25" customHeight="1" x14ac:dyDescent="0.25">
      <c r="A15" s="46" t="s">
        <v>53</v>
      </c>
      <c r="B15" s="44">
        <v>45734</v>
      </c>
      <c r="C15" s="36" t="s">
        <v>15</v>
      </c>
      <c r="D15" s="36" t="s">
        <v>15</v>
      </c>
      <c r="E15" s="36" t="s">
        <v>15</v>
      </c>
      <c r="F15" s="45" t="s">
        <v>28</v>
      </c>
      <c r="G15" s="42" t="s">
        <v>55</v>
      </c>
      <c r="H15" s="36" t="s">
        <v>30</v>
      </c>
      <c r="I15" s="46" t="s">
        <v>54</v>
      </c>
      <c r="J15" s="40">
        <v>247800</v>
      </c>
      <c r="K15" s="40" t="s">
        <v>29</v>
      </c>
    </row>
    <row r="16" spans="1:11" ht="96.75" customHeight="1" x14ac:dyDescent="0.25">
      <c r="A16" s="46" t="s">
        <v>56</v>
      </c>
      <c r="B16" s="44">
        <v>45734</v>
      </c>
      <c r="C16" s="36"/>
      <c r="D16" s="36"/>
      <c r="E16" s="36"/>
      <c r="F16" s="45" t="s">
        <v>28</v>
      </c>
      <c r="G16" s="42"/>
      <c r="H16" s="36" t="s">
        <v>31</v>
      </c>
      <c r="I16" s="46" t="s">
        <v>57</v>
      </c>
      <c r="J16" s="40">
        <v>73750</v>
      </c>
      <c r="K16" s="40" t="s">
        <v>33</v>
      </c>
    </row>
    <row r="17" spans="1:11" ht="96.75" customHeight="1" x14ac:dyDescent="0.25">
      <c r="A17" s="46" t="s">
        <v>58</v>
      </c>
      <c r="B17" s="44">
        <v>45735</v>
      </c>
      <c r="C17" s="36" t="s">
        <v>15</v>
      </c>
      <c r="D17" s="36" t="s">
        <v>15</v>
      </c>
      <c r="E17" s="36" t="s">
        <v>16</v>
      </c>
      <c r="F17" s="45" t="s">
        <v>28</v>
      </c>
      <c r="G17" s="42" t="s">
        <v>60</v>
      </c>
      <c r="H17" s="36" t="s">
        <v>31</v>
      </c>
      <c r="I17" s="46" t="s">
        <v>59</v>
      </c>
      <c r="J17" s="40">
        <v>207664</v>
      </c>
      <c r="K17" s="40" t="s">
        <v>29</v>
      </c>
    </row>
    <row r="18" spans="1:11" ht="96.75" customHeight="1" x14ac:dyDescent="0.25">
      <c r="A18" s="46" t="s">
        <v>61</v>
      </c>
      <c r="B18" s="44">
        <v>45736</v>
      </c>
      <c r="C18" s="36"/>
      <c r="D18" s="36"/>
      <c r="E18" s="36"/>
      <c r="F18" s="45" t="s">
        <v>28</v>
      </c>
      <c r="G18" s="42" t="s">
        <v>63</v>
      </c>
      <c r="H18" s="36" t="s">
        <v>31</v>
      </c>
      <c r="I18" s="46" t="s">
        <v>62</v>
      </c>
      <c r="J18" s="40">
        <v>156789.5</v>
      </c>
      <c r="K18" s="40" t="s">
        <v>29</v>
      </c>
    </row>
    <row r="19" spans="1:11" ht="96.75" customHeight="1" x14ac:dyDescent="0.25">
      <c r="A19" s="46" t="s">
        <v>64</v>
      </c>
      <c r="B19" s="44">
        <v>45736</v>
      </c>
      <c r="C19" s="36" t="s">
        <v>15</v>
      </c>
      <c r="D19" s="36" t="s">
        <v>15</v>
      </c>
      <c r="E19" s="36" t="s">
        <v>15</v>
      </c>
      <c r="F19" s="45" t="s">
        <v>28</v>
      </c>
      <c r="G19" s="42" t="s">
        <v>66</v>
      </c>
      <c r="H19" s="36" t="s">
        <v>30</v>
      </c>
      <c r="I19" s="46" t="s">
        <v>65</v>
      </c>
      <c r="J19" s="40">
        <v>100300</v>
      </c>
      <c r="K19" s="40" t="s">
        <v>29</v>
      </c>
    </row>
    <row r="20" spans="1:11" ht="96.75" customHeight="1" x14ac:dyDescent="0.25">
      <c r="A20" s="46" t="s">
        <v>67</v>
      </c>
      <c r="B20" s="44">
        <v>45747</v>
      </c>
      <c r="C20" s="36"/>
      <c r="D20" s="36"/>
      <c r="E20" s="36"/>
      <c r="F20" s="45" t="s">
        <v>28</v>
      </c>
      <c r="G20" s="42"/>
      <c r="H20" s="36" t="s">
        <v>31</v>
      </c>
      <c r="I20" s="46" t="s">
        <v>68</v>
      </c>
      <c r="J20" s="40">
        <v>48346.91</v>
      </c>
      <c r="K20" s="40" t="s">
        <v>33</v>
      </c>
    </row>
    <row r="21" spans="1:11" ht="126.75" customHeight="1" x14ac:dyDescent="0.25">
      <c r="A21" s="46" t="s">
        <v>70</v>
      </c>
      <c r="B21" s="44">
        <v>45737</v>
      </c>
      <c r="C21" s="36"/>
      <c r="D21" s="36"/>
      <c r="E21" s="36"/>
      <c r="F21" s="45" t="s">
        <v>34</v>
      </c>
      <c r="G21" s="42"/>
      <c r="H21" s="36" t="s">
        <v>31</v>
      </c>
      <c r="I21" s="46" t="s">
        <v>71</v>
      </c>
      <c r="J21" s="40">
        <v>450000</v>
      </c>
      <c r="K21" s="40" t="s">
        <v>33</v>
      </c>
    </row>
    <row r="22" spans="1:11" ht="33.75" customHeight="1" x14ac:dyDescent="0.25">
      <c r="A22" s="34"/>
      <c r="B22" s="34"/>
      <c r="C22" s="38"/>
      <c r="D22" s="38"/>
      <c r="E22" s="39"/>
      <c r="F22" s="37"/>
      <c r="G22" s="35"/>
      <c r="H22" s="37"/>
      <c r="J22" s="52">
        <f>SUM(J8:J21)</f>
        <v>2518523.1399999997</v>
      </c>
    </row>
    <row r="23" spans="1:11" ht="5.25" customHeight="1" x14ac:dyDescent="0.3">
      <c r="A23" s="41"/>
      <c r="B23" s="41"/>
      <c r="C23" s="41"/>
      <c r="D23" s="41"/>
      <c r="E23" s="41"/>
      <c r="F23" s="31"/>
      <c r="G23" s="31"/>
      <c r="H23" s="31"/>
      <c r="I23" s="31"/>
      <c r="J23" s="47"/>
    </row>
    <row r="24" spans="1:11" ht="5.25" customHeight="1" x14ac:dyDescent="0.3">
      <c r="A24" s="41"/>
      <c r="B24" s="41"/>
      <c r="C24" s="41"/>
      <c r="D24" s="41"/>
      <c r="E24" s="41"/>
      <c r="F24" s="31"/>
      <c r="G24" s="31"/>
      <c r="H24" s="31"/>
      <c r="I24" s="31"/>
      <c r="J24" s="47"/>
    </row>
    <row r="25" spans="1:11" ht="5.25" customHeight="1" x14ac:dyDescent="0.3">
      <c r="A25" s="41"/>
      <c r="B25" s="41"/>
      <c r="C25" s="41"/>
      <c r="D25" s="41"/>
      <c r="E25" s="41"/>
      <c r="F25" s="31"/>
      <c r="G25" s="31"/>
      <c r="H25" s="31"/>
      <c r="I25" s="31"/>
      <c r="J25" s="47"/>
    </row>
    <row r="26" spans="1:11" ht="218.25" customHeight="1" x14ac:dyDescent="0.5">
      <c r="A26" s="63" t="s">
        <v>32</v>
      </c>
      <c r="B26" s="63"/>
      <c r="C26" s="63"/>
      <c r="D26" s="63"/>
      <c r="E26" t="s">
        <v>0</v>
      </c>
    </row>
  </sheetData>
  <mergeCells count="4">
    <mergeCell ref="A6:K6"/>
    <mergeCell ref="A26:D26"/>
    <mergeCell ref="A4:K4"/>
    <mergeCell ref="A5:K5"/>
  </mergeCells>
  <printOptions horizontalCentered="1"/>
  <pageMargins left="0.19685039370078741" right="0" top="0" bottom="0" header="0" footer="0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marzo 2025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2025-04-02T16:25:54Z</cp:lastPrinted>
  <dcterms:created xsi:type="dcterms:W3CDTF">2012-03-06T17:11:50Z</dcterms:created>
  <dcterms:modified xsi:type="dcterms:W3CDTF">2025-04-04T16:09:38Z</dcterms:modified>
</cp:coreProperties>
</file>